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135" windowHeight="5580"/>
  </bookViews>
  <sheets>
    <sheet name="Cálculos" sheetId="1" r:id="rId1"/>
  </sheets>
  <calcPr calcId="124519"/>
</workbook>
</file>

<file path=xl/calcChain.xml><?xml version="1.0" encoding="utf-8"?>
<calcChain xmlns="http://schemas.openxmlformats.org/spreadsheetml/2006/main">
  <c r="L6" i="1"/>
  <c r="L7"/>
  <c r="L9"/>
  <c r="P8"/>
  <c r="L8"/>
  <c r="P7" l="1"/>
  <c r="P6"/>
  <c r="P9"/>
  <c r="P10" l="1"/>
</calcChain>
</file>

<file path=xl/sharedStrings.xml><?xml version="1.0" encoding="utf-8"?>
<sst xmlns="http://schemas.openxmlformats.org/spreadsheetml/2006/main" count="45" uniqueCount="40">
  <si>
    <t>SUMAR.SI</t>
  </si>
  <si>
    <t>CONTAR.SI</t>
  </si>
  <si>
    <t>MAXIMO</t>
  </si>
  <si>
    <t>Prof: Diego Berrutti</t>
  </si>
  <si>
    <t>Funciones</t>
  </si>
  <si>
    <t>1)</t>
  </si>
  <si>
    <t>2)</t>
  </si>
  <si>
    <t>3)</t>
  </si>
  <si>
    <t>4)</t>
  </si>
  <si>
    <t>5)</t>
  </si>
  <si>
    <t>"   Noviembre 2014    "</t>
  </si>
  <si>
    <t>Goles</t>
  </si>
  <si>
    <t>Puntos</t>
  </si>
  <si>
    <t>Partidos Jugados</t>
  </si>
  <si>
    <t>Partidos Ganados</t>
  </si>
  <si>
    <t>← Realizar las funciones en esta fila.</t>
  </si>
  <si>
    <t>suma</t>
  </si>
  <si>
    <t>sumar la columna D</t>
  </si>
  <si>
    <t>Obtener el valor máximo de la columna E</t>
  </si>
  <si>
    <t>2º AÑO</t>
  </si>
  <si>
    <t>CUADROS</t>
  </si>
  <si>
    <t>Goleadores HISTORICOS</t>
  </si>
  <si>
    <t>6)</t>
  </si>
  <si>
    <t>7)</t>
  </si>
  <si>
    <t>Guardar este archivo como ExcelNoviembre2014SuApellido y adjuntar en un email.</t>
  </si>
  <si>
    <t>SI</t>
  </si>
  <si>
    <t>CERRO</t>
  </si>
  <si>
    <t>RACING</t>
  </si>
  <si>
    <t>RAMPLA</t>
  </si>
  <si>
    <t>DEFENSOR</t>
  </si>
  <si>
    <t>FUTBO URUGUAYO  ( B )</t>
  </si>
  <si>
    <t>Alumno:</t>
  </si>
  <si>
    <t>Sumar los goles solo del Cuadro "RAMPLA"</t>
  </si>
  <si>
    <t>Contar los puntos , mayores a 100 . Con contar.si</t>
  </si>
  <si>
    <t>Si en la celda A8 esta la Palabra RAMPLA , mostrar la palabra "PICAPIEDRAS" , de lo contrario la palabra "OTRO CUADRO"</t>
  </si>
  <si>
    <t>GRAFICAR EN COLUMNAS CON FONDO AZUL,  LOS CUADROS , CON LA COLUMNA 5 , LA DE GOLEADORES HISTÓRICOS</t>
  </si>
  <si>
    <t>La grafica tiene que tener TITULOS Y MOSTRAR ETIQUETA DE DATOS</t>
  </si>
  <si>
    <t>3 PUNTOS</t>
  </si>
  <si>
    <t>1 PUNTO</t>
  </si>
  <si>
    <t>4 PUNTOS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</si>
</sst>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2" fontId="0" fillId="0" borderId="0" xfId="0" applyNumberFormat="1" applyBorder="1"/>
    <xf numFmtId="0" fontId="5" fillId="5" borderId="1" xfId="0" applyFont="1" applyFill="1" applyBorder="1" applyAlignment="1">
      <alignment horizontal="right"/>
    </xf>
    <xf numFmtId="1" fontId="0" fillId="0" borderId="0" xfId="0" applyNumberFormat="1"/>
    <xf numFmtId="1" fontId="3" fillId="4" borderId="1" xfId="0" applyNumberFormat="1" applyFont="1" applyFill="1" applyBorder="1"/>
    <xf numFmtId="1" fontId="1" fillId="0" borderId="0" xfId="0" applyNumberFormat="1" applyFont="1" applyBorder="1"/>
    <xf numFmtId="1" fontId="1" fillId="0" borderId="0" xfId="0" applyNumberFormat="1" applyFont="1"/>
    <xf numFmtId="0" fontId="1" fillId="0" borderId="0" xfId="0" applyFont="1"/>
    <xf numFmtId="1" fontId="1" fillId="0" borderId="0" xfId="0" applyNumberFormat="1" applyFont="1" applyAlignment="1">
      <alignment horizontal="right"/>
    </xf>
    <xf numFmtId="0" fontId="6" fillId="0" borderId="0" xfId="0" applyFont="1"/>
    <xf numFmtId="1" fontId="8" fillId="0" borderId="0" xfId="0" applyNumberFormat="1" applyFont="1" applyFill="1" applyBorder="1" applyAlignment="1">
      <alignment horizontal="right"/>
    </xf>
    <xf numFmtId="2" fontId="7" fillId="0" borderId="0" xfId="0" applyNumberFormat="1" applyFont="1" applyBorder="1" applyAlignment="1">
      <alignment horizontal="center"/>
    </xf>
    <xf numFmtId="1" fontId="3" fillId="4" borderId="0" xfId="0" applyNumberFormat="1" applyFont="1" applyFill="1" applyBorder="1"/>
    <xf numFmtId="0" fontId="1" fillId="7" borderId="1" xfId="0" applyFont="1" applyFill="1" applyBorder="1" applyAlignment="1">
      <alignment horizontal="center"/>
    </xf>
    <xf numFmtId="0" fontId="9" fillId="3" borderId="0" xfId="0" applyFont="1" applyFill="1"/>
    <xf numFmtId="0" fontId="0" fillId="0" borderId="0" xfId="0" applyFill="1"/>
    <xf numFmtId="0" fontId="0" fillId="0" borderId="0" xfId="0" applyFont="1" applyFill="1"/>
    <xf numFmtId="0" fontId="5" fillId="5" borderId="8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10" fillId="5" borderId="2" xfId="0" applyFont="1" applyFill="1" applyBorder="1" applyAlignment="1">
      <alignment horizontal="center" wrapText="1"/>
    </xf>
    <xf numFmtId="1" fontId="6" fillId="0" borderId="1" xfId="0" applyNumberFormat="1" applyFont="1" applyBorder="1" applyAlignment="1">
      <alignment horizontal="center"/>
    </xf>
    <xf numFmtId="0" fontId="10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2" fillId="2" borderId="3" xfId="0" applyFont="1" applyFill="1" applyBorder="1"/>
    <xf numFmtId="0" fontId="12" fillId="2" borderId="4" xfId="0" applyFont="1" applyFill="1" applyBorder="1"/>
    <xf numFmtId="0" fontId="12" fillId="2" borderId="5" xfId="0" applyFont="1" applyFill="1" applyBorder="1"/>
    <xf numFmtId="1" fontId="13" fillId="4" borderId="0" xfId="0" applyNumberFormat="1" applyFont="1" applyFill="1" applyBorder="1"/>
    <xf numFmtId="0" fontId="3" fillId="2" borderId="0" xfId="0" applyFont="1" applyFill="1"/>
    <xf numFmtId="0" fontId="14" fillId="8" borderId="3" xfId="0" applyFont="1" applyFill="1" applyBorder="1" applyAlignment="1">
      <alignment horizontal="right"/>
    </xf>
    <xf numFmtId="0" fontId="0" fillId="8" borderId="4" xfId="0" applyFont="1" applyFill="1" applyBorder="1"/>
    <xf numFmtId="0" fontId="0" fillId="8" borderId="5" xfId="0" applyFont="1" applyFill="1" applyBorder="1"/>
    <xf numFmtId="0" fontId="0" fillId="8" borderId="4" xfId="0" applyFill="1" applyBorder="1"/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7" fontId="3" fillId="5" borderId="6" xfId="0" applyNumberFormat="1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left"/>
    </xf>
    <xf numFmtId="0" fontId="15" fillId="4" borderId="3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left"/>
    </xf>
    <xf numFmtId="0" fontId="6" fillId="6" borderId="12" xfId="0" applyFont="1" applyFill="1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6" fillId="6" borderId="1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2" fontId="11" fillId="4" borderId="15" xfId="0" applyNumberFormat="1" applyFont="1" applyFill="1" applyBorder="1" applyAlignment="1">
      <alignment horizontal="center" vertical="center"/>
    </xf>
    <xf numFmtId="2" fontId="11" fillId="4" borderId="16" xfId="0" applyNumberFormat="1" applyFont="1" applyFill="1" applyBorder="1" applyAlignment="1">
      <alignment horizontal="center" vertical="center"/>
    </xf>
    <xf numFmtId="2" fontId="11" fillId="4" borderId="17" xfId="0" applyNumberFormat="1" applyFont="1" applyFill="1" applyBorder="1" applyAlignment="1">
      <alignment horizontal="center" vertical="center"/>
    </xf>
    <xf numFmtId="2" fontId="11" fillId="4" borderId="18" xfId="0" applyNumberFormat="1" applyFont="1" applyFill="1" applyBorder="1" applyAlignment="1">
      <alignment horizontal="center" vertical="center"/>
    </xf>
    <xf numFmtId="2" fontId="11" fillId="4" borderId="0" xfId="0" applyNumberFormat="1" applyFont="1" applyFill="1" applyBorder="1" applyAlignment="1">
      <alignment horizontal="center" vertical="center"/>
    </xf>
    <xf numFmtId="2" fontId="11" fillId="4" borderId="19" xfId="0" applyNumberFormat="1" applyFont="1" applyFill="1" applyBorder="1" applyAlignment="1">
      <alignment horizontal="center" vertical="center"/>
    </xf>
    <xf numFmtId="2" fontId="11" fillId="4" borderId="20" xfId="0" applyNumberFormat="1" applyFont="1" applyFill="1" applyBorder="1" applyAlignment="1">
      <alignment horizontal="center" vertical="center"/>
    </xf>
    <xf numFmtId="2" fontId="11" fillId="4" borderId="21" xfId="0" applyNumberFormat="1" applyFont="1" applyFill="1" applyBorder="1" applyAlignment="1">
      <alignment horizontal="center" vertical="center"/>
    </xf>
    <xf numFmtId="2" fontId="11" fillId="4" borderId="22" xfId="0" applyNumberFormat="1" applyFont="1" applyFill="1" applyBorder="1" applyAlignment="1">
      <alignment horizontal="center" vertical="center"/>
    </xf>
    <xf numFmtId="17" fontId="3" fillId="8" borderId="6" xfId="0" applyNumberFormat="1" applyFont="1" applyFill="1" applyBorder="1" applyAlignment="1">
      <alignment horizontal="center"/>
    </xf>
    <xf numFmtId="17" fontId="3" fillId="8" borderId="7" xfId="0" applyNumberFormat="1" applyFont="1" applyFill="1" applyBorder="1" applyAlignment="1">
      <alignment horizontal="center"/>
    </xf>
    <xf numFmtId="17" fontId="3" fillId="5" borderId="10" xfId="0" applyNumberFormat="1" applyFont="1" applyFill="1" applyBorder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tabSelected="1" topLeftCell="A8" workbookViewId="0">
      <selection activeCell="K12" sqref="K12:K20"/>
    </sheetView>
  </sheetViews>
  <sheetFormatPr baseColWidth="10" defaultRowHeight="15"/>
  <cols>
    <col min="1" max="1" width="14.140625" customWidth="1"/>
    <col min="3" max="3" width="12.140625" customWidth="1"/>
    <col min="4" max="4" width="14.140625" customWidth="1"/>
    <col min="6" max="6" width="12.85546875" customWidth="1"/>
    <col min="10" max="10" width="1.5703125" customWidth="1"/>
    <col min="16" max="16" width="11.85546875" bestFit="1" customWidth="1"/>
  </cols>
  <sheetData>
    <row r="1" spans="1:16" ht="25.5" customHeight="1" thickBot="1">
      <c r="B1" s="41" t="s">
        <v>30</v>
      </c>
      <c r="C1" s="42"/>
      <c r="D1" s="42"/>
      <c r="E1" s="42"/>
      <c r="F1" s="42"/>
      <c r="G1" s="42"/>
      <c r="H1" s="42"/>
      <c r="I1" s="43"/>
    </row>
    <row r="2" spans="1:16" ht="18.75">
      <c r="B2" s="35">
        <v>1</v>
      </c>
      <c r="C2" s="36">
        <v>2</v>
      </c>
      <c r="D2" s="36">
        <v>3</v>
      </c>
      <c r="E2" s="36">
        <v>4</v>
      </c>
      <c r="F2" s="36">
        <v>5</v>
      </c>
      <c r="G2" s="60" t="s">
        <v>10</v>
      </c>
      <c r="H2" s="61"/>
      <c r="I2" s="61"/>
    </row>
    <row r="3" spans="1:16" ht="32.25">
      <c r="A3" s="25" t="s">
        <v>20</v>
      </c>
      <c r="B3" s="23" t="s">
        <v>11</v>
      </c>
      <c r="C3" s="23" t="s">
        <v>12</v>
      </c>
      <c r="D3" s="20" t="s">
        <v>13</v>
      </c>
      <c r="E3" s="20" t="s">
        <v>14</v>
      </c>
      <c r="F3" s="22" t="s">
        <v>21</v>
      </c>
      <c r="G3" s="37" t="s">
        <v>31</v>
      </c>
      <c r="H3" s="62"/>
      <c r="I3" s="62"/>
    </row>
    <row r="4" spans="1:16">
      <c r="B4" s="14" t="s">
        <v>0</v>
      </c>
      <c r="C4" s="14" t="s">
        <v>1</v>
      </c>
      <c r="D4" s="14" t="s">
        <v>16</v>
      </c>
      <c r="E4" s="14" t="s">
        <v>2</v>
      </c>
      <c r="F4" s="14" t="s">
        <v>25</v>
      </c>
      <c r="G4" s="50" t="s">
        <v>3</v>
      </c>
      <c r="H4" s="50"/>
      <c r="I4" s="50"/>
      <c r="M4">
        <v>2769</v>
      </c>
    </row>
    <row r="5" spans="1:16" ht="15.75" thickBot="1">
      <c r="A5" s="1" t="s">
        <v>26</v>
      </c>
      <c r="B5" s="21">
        <v>58</v>
      </c>
      <c r="C5" s="21">
        <v>109</v>
      </c>
      <c r="D5" s="21">
        <v>17</v>
      </c>
      <c r="E5" s="21">
        <v>28</v>
      </c>
      <c r="F5" s="21">
        <v>233</v>
      </c>
      <c r="G5" s="12"/>
      <c r="H5" s="12"/>
      <c r="I5" s="12"/>
      <c r="J5" s="2"/>
      <c r="M5">
        <v>427</v>
      </c>
      <c r="N5" s="10"/>
    </row>
    <row r="6" spans="1:16">
      <c r="A6" s="1" t="s">
        <v>28</v>
      </c>
      <c r="B6" s="21">
        <v>30</v>
      </c>
      <c r="C6" s="21">
        <v>98</v>
      </c>
      <c r="D6" s="21">
        <v>17</v>
      </c>
      <c r="E6" s="21">
        <v>27</v>
      </c>
      <c r="F6" s="24">
        <v>345</v>
      </c>
      <c r="G6" s="51" t="s">
        <v>19</v>
      </c>
      <c r="H6" s="52"/>
      <c r="I6" s="53"/>
      <c r="J6" s="6">
        <v>1</v>
      </c>
      <c r="K6" s="11">
        <v>1588</v>
      </c>
      <c r="L6" s="7">
        <f>B10</f>
        <v>0</v>
      </c>
      <c r="M6" s="8"/>
      <c r="N6" s="8"/>
      <c r="O6" s="8"/>
      <c r="P6" s="7">
        <f>IF(B$10=1588,2,0)</f>
        <v>0</v>
      </c>
    </row>
    <row r="7" spans="1:16">
      <c r="A7" s="1" t="s">
        <v>27</v>
      </c>
      <c r="B7" s="21">
        <v>31</v>
      </c>
      <c r="C7" s="21">
        <v>76</v>
      </c>
      <c r="D7" s="21">
        <v>15</v>
      </c>
      <c r="E7" s="21">
        <v>14</v>
      </c>
      <c r="F7" s="24">
        <v>67</v>
      </c>
      <c r="G7" s="54"/>
      <c r="H7" s="55"/>
      <c r="I7" s="56"/>
      <c r="J7" s="6">
        <v>2</v>
      </c>
      <c r="K7" s="9">
        <v>4</v>
      </c>
      <c r="L7" s="8">
        <f>C10</f>
        <v>0</v>
      </c>
      <c r="M7" s="8"/>
      <c r="N7" s="8"/>
      <c r="O7" s="8"/>
      <c r="P7" s="7">
        <f>IF(C$10=4,2,0)</f>
        <v>0</v>
      </c>
    </row>
    <row r="8" spans="1:16" ht="15.75" thickBot="1">
      <c r="A8" s="1" t="s">
        <v>28</v>
      </c>
      <c r="B8" s="21">
        <v>30</v>
      </c>
      <c r="C8" s="21">
        <v>45</v>
      </c>
      <c r="D8" s="21">
        <v>15</v>
      </c>
      <c r="E8" s="21">
        <v>13</v>
      </c>
      <c r="F8" s="24">
        <v>7</v>
      </c>
      <c r="G8" s="57"/>
      <c r="H8" s="58"/>
      <c r="I8" s="59"/>
      <c r="J8" s="6">
        <v>3</v>
      </c>
      <c r="K8" s="9">
        <v>1189</v>
      </c>
      <c r="L8" s="7" t="e">
        <f>#REF!</f>
        <v>#REF!</v>
      </c>
      <c r="M8" s="8"/>
      <c r="N8" s="8"/>
      <c r="O8" s="8"/>
      <c r="P8" s="7" t="e">
        <f>IF(#REF!=1189,1,0)</f>
        <v>#REF!</v>
      </c>
    </row>
    <row r="9" spans="1:16">
      <c r="A9" s="1" t="s">
        <v>29</v>
      </c>
      <c r="B9" s="21">
        <v>24</v>
      </c>
      <c r="C9" s="21">
        <v>37</v>
      </c>
      <c r="D9" s="21">
        <v>11</v>
      </c>
      <c r="E9" s="21">
        <v>11</v>
      </c>
      <c r="F9" s="21">
        <v>878</v>
      </c>
      <c r="G9" s="12"/>
      <c r="H9" s="12"/>
      <c r="I9" s="12"/>
      <c r="J9" s="6">
        <v>4</v>
      </c>
      <c r="K9" s="9">
        <v>2769</v>
      </c>
      <c r="L9" s="7">
        <f>D10</f>
        <v>0</v>
      </c>
      <c r="M9" s="8"/>
      <c r="N9" s="8"/>
      <c r="O9" s="8"/>
      <c r="P9" s="7">
        <f>IF(D10=2769,2,0)</f>
        <v>0</v>
      </c>
    </row>
    <row r="10" spans="1:16" ht="18.75">
      <c r="A10" s="15" t="s">
        <v>4</v>
      </c>
      <c r="B10" s="5"/>
      <c r="C10" s="5"/>
      <c r="D10" s="5"/>
      <c r="E10" s="5"/>
      <c r="F10" s="5"/>
      <c r="G10" s="29" t="s">
        <v>15</v>
      </c>
      <c r="H10" s="13"/>
      <c r="I10" s="13"/>
      <c r="J10" s="13"/>
      <c r="K10" s="8"/>
      <c r="L10" s="8"/>
      <c r="M10" s="8"/>
      <c r="N10" s="8"/>
      <c r="O10" s="8"/>
      <c r="P10" s="7" t="e">
        <f>SUM(P6:P9)</f>
        <v>#REF!</v>
      </c>
    </row>
    <row r="11" spans="1:16">
      <c r="B11" s="4"/>
      <c r="C11" s="4"/>
      <c r="D11" s="4"/>
      <c r="E11" s="4"/>
      <c r="F11" s="4"/>
      <c r="G11" s="4"/>
      <c r="H11" s="4"/>
      <c r="I11" s="4"/>
    </row>
    <row r="12" spans="1:16" ht="18.75">
      <c r="A12" s="3" t="s">
        <v>5</v>
      </c>
      <c r="B12" s="38" t="s">
        <v>32</v>
      </c>
      <c r="C12" s="39"/>
      <c r="D12" s="39"/>
      <c r="E12" s="39"/>
      <c r="F12" s="39"/>
      <c r="G12" s="39"/>
      <c r="H12" s="39"/>
      <c r="I12" s="39"/>
      <c r="J12" s="40"/>
      <c r="K12" t="s">
        <v>37</v>
      </c>
    </row>
    <row r="13" spans="1:16" ht="18.75">
      <c r="A13" s="3" t="s">
        <v>6</v>
      </c>
      <c r="B13" s="44" t="s">
        <v>33</v>
      </c>
      <c r="C13" s="45"/>
      <c r="D13" s="45"/>
      <c r="E13" s="45"/>
      <c r="F13" s="45"/>
      <c r="G13" s="45"/>
      <c r="H13" s="45"/>
      <c r="I13" s="45"/>
      <c r="J13" s="46"/>
      <c r="K13" t="s">
        <v>38</v>
      </c>
    </row>
    <row r="14" spans="1:16" ht="18.75">
      <c r="A14" s="3" t="s">
        <v>7</v>
      </c>
      <c r="B14" s="44" t="s">
        <v>17</v>
      </c>
      <c r="C14" s="45"/>
      <c r="D14" s="45"/>
      <c r="E14" s="45"/>
      <c r="F14" s="45"/>
      <c r="G14" s="45"/>
      <c r="H14" s="45"/>
      <c r="I14" s="45"/>
      <c r="J14" s="46"/>
      <c r="K14" t="s">
        <v>38</v>
      </c>
    </row>
    <row r="15" spans="1:16" ht="18.75">
      <c r="A15" s="3" t="s">
        <v>8</v>
      </c>
      <c r="B15" s="44" t="s">
        <v>18</v>
      </c>
      <c r="C15" s="45"/>
      <c r="D15" s="45"/>
      <c r="E15" s="45"/>
      <c r="F15" s="45"/>
      <c r="G15" s="45"/>
      <c r="H15" s="45"/>
      <c r="I15" s="45"/>
      <c r="J15" s="46"/>
      <c r="K15" t="s">
        <v>38</v>
      </c>
    </row>
    <row r="16" spans="1:16" ht="16.5" thickBot="1">
      <c r="A16" s="18" t="s">
        <v>9</v>
      </c>
      <c r="B16" s="47" t="s">
        <v>34</v>
      </c>
      <c r="C16" s="48"/>
      <c r="D16" s="48"/>
      <c r="E16" s="48"/>
      <c r="F16" s="48"/>
      <c r="G16" s="48"/>
      <c r="H16" s="48"/>
      <c r="I16" s="48"/>
      <c r="J16" s="49"/>
      <c r="K16" t="s">
        <v>39</v>
      </c>
    </row>
    <row r="17" spans="1:11" ht="16.5" thickBot="1">
      <c r="A17" s="31" t="s">
        <v>22</v>
      </c>
      <c r="B17" s="34" t="s">
        <v>24</v>
      </c>
      <c r="C17" s="32"/>
      <c r="D17" s="32"/>
      <c r="E17" s="32"/>
      <c r="F17" s="32"/>
      <c r="G17" s="32"/>
      <c r="H17" s="32"/>
      <c r="I17" s="32"/>
      <c r="J17" s="33"/>
    </row>
    <row r="18" spans="1:11" ht="16.5" thickBot="1">
      <c r="A18" s="19" t="s">
        <v>23</v>
      </c>
      <c r="B18" s="17"/>
      <c r="C18" s="16"/>
      <c r="D18" s="16"/>
      <c r="E18" s="16"/>
      <c r="F18" s="16"/>
      <c r="G18" s="16"/>
      <c r="H18" s="16"/>
      <c r="I18" s="16"/>
      <c r="J18" s="16"/>
    </row>
    <row r="19" spans="1:11" ht="16.5" thickBot="1">
      <c r="A19" s="26" t="s">
        <v>35</v>
      </c>
      <c r="B19" s="27"/>
      <c r="C19" s="27"/>
      <c r="D19" s="27"/>
      <c r="E19" s="27"/>
      <c r="F19" s="27"/>
      <c r="G19" s="27"/>
      <c r="H19" s="28"/>
      <c r="I19" s="16"/>
      <c r="J19" s="16"/>
      <c r="K19" t="s">
        <v>38</v>
      </c>
    </row>
    <row r="20" spans="1:11" ht="18.75">
      <c r="A20" s="30" t="s">
        <v>36</v>
      </c>
      <c r="B20" s="30"/>
      <c r="C20" s="30"/>
      <c r="D20" s="63"/>
      <c r="E20" s="63"/>
      <c r="F20" s="63"/>
      <c r="G20" s="63"/>
      <c r="H20" s="16"/>
      <c r="I20" s="16"/>
      <c r="J20" s="16"/>
      <c r="K20" t="s">
        <v>38</v>
      </c>
    </row>
    <row r="26" spans="1:11">
      <c r="A26" s="11">
        <v>1588</v>
      </c>
    </row>
    <row r="27" spans="1:11">
      <c r="A27" s="9">
        <v>4</v>
      </c>
    </row>
    <row r="28" spans="1:11">
      <c r="A28" s="9">
        <v>1189</v>
      </c>
    </row>
    <row r="29" spans="1:11">
      <c r="A29" s="9">
        <v>2769</v>
      </c>
    </row>
    <row r="30" spans="1:11">
      <c r="A30" s="9">
        <v>9788</v>
      </c>
    </row>
    <row r="31" spans="1:11">
      <c r="A31" s="9">
        <v>6</v>
      </c>
    </row>
    <row r="32" spans="1:11">
      <c r="A32" s="9">
        <v>427</v>
      </c>
    </row>
    <row r="33" spans="1:1">
      <c r="A33" s="9">
        <v>8353</v>
      </c>
    </row>
    <row r="34" spans="1:1">
      <c r="A34" s="8"/>
    </row>
  </sheetData>
  <mergeCells count="9">
    <mergeCell ref="B1:I1"/>
    <mergeCell ref="B14:J14"/>
    <mergeCell ref="B15:J15"/>
    <mergeCell ref="B16:J16"/>
    <mergeCell ref="G4:I4"/>
    <mergeCell ref="G6:I8"/>
    <mergeCell ref="G2:I2"/>
    <mergeCell ref="B13:J13"/>
    <mergeCell ref="H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Cálculos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2014-08-26T20:53:57Z</dcterms:created>
  <dcterms:modified xsi:type="dcterms:W3CDTF">2014-11-28T01:42:10Z</dcterms:modified>
</cp:coreProperties>
</file>