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135" windowHeight="5580"/>
  </bookViews>
  <sheets>
    <sheet name="Cálculos" sheetId="1" r:id="rId1"/>
  </sheets>
  <calcPr calcId="124519"/>
</workbook>
</file>

<file path=xl/calcChain.xml><?xml version="1.0" encoding="utf-8"?>
<calcChain xmlns="http://schemas.openxmlformats.org/spreadsheetml/2006/main">
  <c r="S10" i="1"/>
  <c r="S7"/>
  <c r="S12"/>
  <c r="S9"/>
  <c r="S8"/>
  <c r="S11"/>
  <c r="O12"/>
  <c r="O11"/>
  <c r="P11" s="1"/>
  <c r="O9"/>
  <c r="O8"/>
  <c r="O7"/>
  <c r="O6"/>
  <c r="O5"/>
  <c r="S5"/>
  <c r="S6"/>
  <c r="O10" l="1"/>
  <c r="S13"/>
  <c r="B1" s="1"/>
</calcChain>
</file>

<file path=xl/sharedStrings.xml><?xml version="1.0" encoding="utf-8"?>
<sst xmlns="http://schemas.openxmlformats.org/spreadsheetml/2006/main" count="41" uniqueCount="38">
  <si>
    <t>SUMAR.SI</t>
  </si>
  <si>
    <t>CONTAR.SI</t>
  </si>
  <si>
    <t>RESTA</t>
  </si>
  <si>
    <t>PORCENTAJE</t>
  </si>
  <si>
    <t>MAXIMO</t>
  </si>
  <si>
    <t>MINIMO</t>
  </si>
  <si>
    <t>SI</t>
  </si>
  <si>
    <t>Promedio</t>
  </si>
  <si>
    <t>TODAS LAS FUNCIONES</t>
  </si>
  <si>
    <t>Prof: Diego Berrutti</t>
  </si>
  <si>
    <t>Funciones</t>
  </si>
  <si>
    <t>restar D4 menos D8</t>
  </si>
  <si>
    <t>Obtener el maximo de la columna.</t>
  </si>
  <si>
    <t>Obtener el minimo de la columna.</t>
  </si>
  <si>
    <t>Promediar esta columna</t>
  </si>
  <si>
    <t>Si la suma de la columna D es mayor a F , calcular el promedio de la columna B , de lo c ontrario sumar la Columna H .</t>
  </si>
  <si>
    <t>1)</t>
  </si>
  <si>
    <t>2)</t>
  </si>
  <si>
    <t>3)</t>
  </si>
  <si>
    <t>4)</t>
  </si>
  <si>
    <t>5)</t>
  </si>
  <si>
    <t>6)</t>
  </si>
  <si>
    <t>7)</t>
  </si>
  <si>
    <t>8)</t>
  </si>
  <si>
    <t>Agosto-Setiembre</t>
  </si>
  <si>
    <t>Juan</t>
  </si>
  <si>
    <t>Pedro</t>
  </si>
  <si>
    <t>Ana</t>
  </si>
  <si>
    <t>Maria</t>
  </si>
  <si>
    <t>Sumar las ventas  solo de juan , de la columna B</t>
  </si>
  <si>
    <t>Contar los valores mayores a 2222</t>
  </si>
  <si>
    <t>en una misma funcion , sumar toda la columna y calcular el 10 % de esa suma</t>
  </si>
  <si>
    <t>Nota:</t>
  </si>
  <si>
    <t>ana</t>
  </si>
  <si>
    <t>MARIA</t>
  </si>
  <si>
    <t>← ACA HACER FUNCIONES</t>
  </si>
  <si>
    <t>9)</t>
  </si>
  <si>
    <t>Graficar los nombres , con la columna de Promedio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</si>
</sst>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Border="1"/>
    <xf numFmtId="0" fontId="6" fillId="5" borderId="1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center"/>
    </xf>
    <xf numFmtId="0" fontId="0" fillId="7" borderId="0" xfId="0" applyFill="1"/>
    <xf numFmtId="2" fontId="8" fillId="0" borderId="1" xfId="0" applyNumberFormat="1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" fontId="0" fillId="0" borderId="0" xfId="0" applyNumberFormat="1"/>
    <xf numFmtId="1" fontId="3" fillId="4" borderId="1" xfId="0" applyNumberFormat="1" applyFont="1" applyFill="1" applyBorder="1"/>
    <xf numFmtId="1" fontId="1" fillId="0" borderId="0" xfId="0" applyNumberFormat="1" applyFont="1" applyBorder="1"/>
    <xf numFmtId="1" fontId="1" fillId="0" borderId="0" xfId="0" applyNumberFormat="1" applyFont="1"/>
    <xf numFmtId="0" fontId="1" fillId="0" borderId="0" xfId="0" applyFont="1"/>
    <xf numFmtId="1" fontId="1" fillId="0" borderId="0" xfId="0" applyNumberFormat="1" applyFont="1" applyAlignment="1">
      <alignment horizontal="right"/>
    </xf>
    <xf numFmtId="1" fontId="10" fillId="0" borderId="0" xfId="0" applyNumberFormat="1" applyFont="1" applyAlignment="1">
      <alignment horizontal="center"/>
    </xf>
    <xf numFmtId="0" fontId="7" fillId="0" borderId="0" xfId="0" applyFont="1"/>
    <xf numFmtId="0" fontId="11" fillId="3" borderId="0" xfId="0" applyFont="1" applyFill="1"/>
    <xf numFmtId="1" fontId="9" fillId="0" borderId="0" xfId="0" applyNumberFormat="1" applyFont="1" applyFill="1" applyBorder="1" applyAlignment="1">
      <alignment horizontal="right"/>
    </xf>
    <xf numFmtId="0" fontId="0" fillId="7" borderId="0" xfId="0" applyFont="1" applyFill="1"/>
    <xf numFmtId="0" fontId="5" fillId="5" borderId="0" xfId="0" applyFont="1" applyFill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1" fontId="3" fillId="4" borderId="0" xfId="0" applyNumberFormat="1" applyFont="1" applyFill="1" applyBorder="1"/>
    <xf numFmtId="0" fontId="0" fillId="5" borderId="0" xfId="0" applyFill="1"/>
    <xf numFmtId="1" fontId="12" fillId="4" borderId="0" xfId="0" applyNumberFormat="1" applyFont="1" applyFill="1" applyBorder="1"/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7"/>
  <sheetViews>
    <sheetView tabSelected="1" topLeftCell="A2" workbookViewId="0">
      <selection activeCell="A24" sqref="A24"/>
    </sheetView>
  </sheetViews>
  <sheetFormatPr baseColWidth="10" defaultRowHeight="15"/>
  <cols>
    <col min="1" max="1" width="8.5703125" customWidth="1"/>
    <col min="3" max="3" width="12.140625" customWidth="1"/>
    <col min="5" max="5" width="14.140625" customWidth="1"/>
    <col min="7" max="7" width="9.7109375" customWidth="1"/>
    <col min="8" max="8" width="9.5703125" customWidth="1"/>
    <col min="19" max="19" width="11.85546875" bestFit="1" customWidth="1"/>
  </cols>
  <sheetData>
    <row r="1" spans="1:19" ht="27" thickBot="1">
      <c r="A1" t="s">
        <v>32</v>
      </c>
      <c r="B1" s="15">
        <f>S13</f>
        <v>0</v>
      </c>
      <c r="D1" s="25" t="s">
        <v>8</v>
      </c>
      <c r="E1" s="26"/>
      <c r="F1" s="27"/>
    </row>
    <row r="2" spans="1:19" ht="18.75">
      <c r="B2" s="5">
        <v>1</v>
      </c>
      <c r="C2" s="5">
        <v>2</v>
      </c>
      <c r="D2" s="8">
        <v>3</v>
      </c>
      <c r="E2" s="8">
        <v>4</v>
      </c>
      <c r="F2" s="8">
        <v>5</v>
      </c>
      <c r="G2" s="5">
        <v>6</v>
      </c>
      <c r="H2" s="5">
        <v>7</v>
      </c>
      <c r="I2" s="5">
        <v>8</v>
      </c>
      <c r="J2" s="23" t="s">
        <v>24</v>
      </c>
      <c r="K2" s="20"/>
      <c r="L2" s="20"/>
    </row>
    <row r="3" spans="1:19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/>
      <c r="K3" s="1"/>
      <c r="L3" s="1"/>
      <c r="M3" s="28" t="s">
        <v>9</v>
      </c>
      <c r="N3" s="28"/>
      <c r="O3" s="28"/>
      <c r="P3">
        <v>2769</v>
      </c>
    </row>
    <row r="4" spans="1:19">
      <c r="A4" s="2" t="s">
        <v>25</v>
      </c>
      <c r="B4" s="7">
        <v>123</v>
      </c>
      <c r="C4" s="7">
        <v>234</v>
      </c>
      <c r="D4" s="7">
        <v>1234</v>
      </c>
      <c r="E4" s="7">
        <v>234</v>
      </c>
      <c r="F4" s="7">
        <v>1234</v>
      </c>
      <c r="G4" s="7">
        <v>56</v>
      </c>
      <c r="H4" s="7">
        <v>123</v>
      </c>
      <c r="I4" s="7">
        <v>233</v>
      </c>
      <c r="J4" s="21"/>
      <c r="K4" s="21"/>
      <c r="L4" s="21"/>
      <c r="M4" s="3"/>
      <c r="P4">
        <v>427</v>
      </c>
      <c r="Q4" s="16"/>
    </row>
    <row r="5" spans="1:19">
      <c r="A5" s="2" t="s">
        <v>33</v>
      </c>
      <c r="B5" s="7">
        <v>345</v>
      </c>
      <c r="C5" s="7">
        <v>543</v>
      </c>
      <c r="D5" s="7">
        <v>3243</v>
      </c>
      <c r="E5" s="7">
        <v>12</v>
      </c>
      <c r="F5" s="7">
        <v>566</v>
      </c>
      <c r="G5" s="7">
        <v>12</v>
      </c>
      <c r="H5" s="7">
        <v>456</v>
      </c>
      <c r="I5" s="7">
        <v>345</v>
      </c>
      <c r="J5" s="21"/>
      <c r="K5" s="21"/>
      <c r="L5" s="21"/>
      <c r="M5" s="11">
        <v>1</v>
      </c>
      <c r="N5" s="18">
        <v>1588</v>
      </c>
      <c r="O5" s="12">
        <f>B13</f>
        <v>0</v>
      </c>
      <c r="P5" s="13"/>
      <c r="Q5" s="13"/>
      <c r="R5" s="13"/>
      <c r="S5" s="12">
        <f>IF(B$13=1588,2,0)</f>
        <v>0</v>
      </c>
    </row>
    <row r="6" spans="1:19">
      <c r="A6" s="2" t="s">
        <v>25</v>
      </c>
      <c r="B6" s="7">
        <v>678</v>
      </c>
      <c r="C6" s="7">
        <v>5678</v>
      </c>
      <c r="D6" s="7">
        <v>2321</v>
      </c>
      <c r="E6" s="7">
        <v>345</v>
      </c>
      <c r="F6" s="7">
        <v>7878</v>
      </c>
      <c r="G6" s="7">
        <v>12</v>
      </c>
      <c r="H6" s="7">
        <v>789</v>
      </c>
      <c r="I6" s="7">
        <v>67</v>
      </c>
      <c r="J6" s="21"/>
      <c r="K6" s="21"/>
      <c r="L6" s="21"/>
      <c r="M6" s="11">
        <v>2</v>
      </c>
      <c r="N6" s="14">
        <v>4</v>
      </c>
      <c r="O6" s="13">
        <f>C13</f>
        <v>0</v>
      </c>
      <c r="P6" s="13"/>
      <c r="Q6" s="13"/>
      <c r="R6" s="13"/>
      <c r="S6" s="12">
        <f>IF(C$13=4,2,0)</f>
        <v>0</v>
      </c>
    </row>
    <row r="7" spans="1:19">
      <c r="A7" s="2" t="s">
        <v>33</v>
      </c>
      <c r="B7" s="7">
        <v>567</v>
      </c>
      <c r="C7" s="7">
        <v>8765</v>
      </c>
      <c r="D7" s="7">
        <v>232</v>
      </c>
      <c r="E7" s="7">
        <v>6765</v>
      </c>
      <c r="F7" s="7">
        <v>9788</v>
      </c>
      <c r="G7" s="7">
        <v>23</v>
      </c>
      <c r="H7" s="7">
        <v>987</v>
      </c>
      <c r="I7" s="7">
        <v>7</v>
      </c>
      <c r="J7" s="21"/>
      <c r="K7" s="21"/>
      <c r="L7" s="21"/>
      <c r="M7" s="11">
        <v>3</v>
      </c>
      <c r="N7" s="14">
        <v>1189</v>
      </c>
      <c r="O7" s="12">
        <f>D13</f>
        <v>0</v>
      </c>
      <c r="P7" s="13"/>
      <c r="Q7" s="13"/>
      <c r="R7" s="13"/>
      <c r="S7" s="12">
        <f>IF(D$13=1189,1,0)</f>
        <v>0</v>
      </c>
    </row>
    <row r="8" spans="1:19">
      <c r="A8" s="2" t="s">
        <v>26</v>
      </c>
      <c r="B8" s="7">
        <v>453</v>
      </c>
      <c r="C8" s="7">
        <v>456</v>
      </c>
      <c r="D8" s="7">
        <v>45</v>
      </c>
      <c r="E8" s="7">
        <v>6768</v>
      </c>
      <c r="F8" s="7">
        <v>890</v>
      </c>
      <c r="G8" s="7">
        <v>34</v>
      </c>
      <c r="H8" s="7">
        <v>6554</v>
      </c>
      <c r="I8" s="7">
        <v>878</v>
      </c>
      <c r="J8" s="21"/>
      <c r="K8" s="21"/>
      <c r="L8" s="21"/>
      <c r="M8" s="11">
        <v>4</v>
      </c>
      <c r="N8" s="14">
        <v>2769</v>
      </c>
      <c r="O8" s="12">
        <f>E13</f>
        <v>0</v>
      </c>
      <c r="P8" s="13"/>
      <c r="Q8" s="13"/>
      <c r="R8" s="13"/>
      <c r="S8" s="12">
        <f>IF(E13=2769,2,0)</f>
        <v>0</v>
      </c>
    </row>
    <row r="9" spans="1:19">
      <c r="A9" s="2" t="s">
        <v>27</v>
      </c>
      <c r="B9" s="7">
        <v>454</v>
      </c>
      <c r="C9" s="7">
        <v>768</v>
      </c>
      <c r="D9" s="7">
        <v>67</v>
      </c>
      <c r="E9" s="7">
        <v>879</v>
      </c>
      <c r="F9" s="7">
        <v>3456</v>
      </c>
      <c r="G9" s="7">
        <v>45</v>
      </c>
      <c r="H9" s="7">
        <v>654</v>
      </c>
      <c r="I9" s="7">
        <v>5</v>
      </c>
      <c r="J9" s="21"/>
      <c r="K9" s="21"/>
      <c r="L9" s="21"/>
      <c r="M9" s="11">
        <v>5</v>
      </c>
      <c r="N9" s="14">
        <v>9788</v>
      </c>
      <c r="O9" s="12">
        <f>F13</f>
        <v>0</v>
      </c>
      <c r="P9" s="13"/>
      <c r="Q9" s="13"/>
      <c r="R9" s="13"/>
      <c r="S9" s="12">
        <f>IF(F$13=9788,1,0)</f>
        <v>0</v>
      </c>
    </row>
    <row r="10" spans="1:19">
      <c r="A10" s="2" t="s">
        <v>28</v>
      </c>
      <c r="B10" s="7">
        <v>345</v>
      </c>
      <c r="C10" s="7">
        <v>4543</v>
      </c>
      <c r="D10" s="7">
        <v>6667</v>
      </c>
      <c r="E10" s="7">
        <v>4356</v>
      </c>
      <c r="F10" s="7">
        <v>345</v>
      </c>
      <c r="G10" s="7">
        <v>6</v>
      </c>
      <c r="H10" s="7">
        <v>321</v>
      </c>
      <c r="I10" s="7">
        <v>67765</v>
      </c>
      <c r="J10" s="21"/>
      <c r="K10" s="21"/>
      <c r="L10" s="21"/>
      <c r="M10" s="11">
        <v>6</v>
      </c>
      <c r="N10" s="14">
        <v>6</v>
      </c>
      <c r="O10" s="12">
        <f>G13</f>
        <v>0</v>
      </c>
      <c r="P10" s="13"/>
      <c r="Q10" s="13"/>
      <c r="R10" s="13"/>
      <c r="S10" s="12">
        <f>IF(G$13=6,1,0)</f>
        <v>0</v>
      </c>
    </row>
    <row r="11" spans="1:19">
      <c r="A11" s="2" t="s">
        <v>25</v>
      </c>
      <c r="B11" s="7">
        <v>787</v>
      </c>
      <c r="C11" s="7">
        <v>4568</v>
      </c>
      <c r="D11" s="7">
        <v>6765</v>
      </c>
      <c r="E11" s="7">
        <v>7765</v>
      </c>
      <c r="F11" s="7">
        <v>678</v>
      </c>
      <c r="G11" s="7">
        <v>78</v>
      </c>
      <c r="H11" s="7">
        <v>12</v>
      </c>
      <c r="I11" s="7">
        <v>5643</v>
      </c>
      <c r="J11" s="21"/>
      <c r="K11" s="21"/>
      <c r="L11" s="21"/>
      <c r="M11" s="11">
        <v>7</v>
      </c>
      <c r="N11" s="14">
        <v>427</v>
      </c>
      <c r="O11" s="12">
        <f>H13</f>
        <v>0</v>
      </c>
      <c r="P11" s="12">
        <f>N11-O11</f>
        <v>427</v>
      </c>
      <c r="Q11" s="13"/>
      <c r="R11" s="13"/>
      <c r="S11" s="12">
        <f>IF(H13=427,2,0)</f>
        <v>0</v>
      </c>
    </row>
    <row r="12" spans="1:19">
      <c r="A12" s="2" t="s">
        <v>34</v>
      </c>
      <c r="B12" s="7">
        <v>89</v>
      </c>
      <c r="C12" s="7">
        <v>678</v>
      </c>
      <c r="D12" s="7">
        <v>89897</v>
      </c>
      <c r="E12" s="7">
        <v>567</v>
      </c>
      <c r="F12" s="7">
        <v>9</v>
      </c>
      <c r="G12" s="7">
        <v>87</v>
      </c>
      <c r="H12" s="7">
        <v>1</v>
      </c>
      <c r="I12" s="7">
        <v>234</v>
      </c>
      <c r="J12" s="21"/>
      <c r="K12" s="21"/>
      <c r="L12" s="21"/>
      <c r="M12" s="11">
        <v>8</v>
      </c>
      <c r="N12" s="14">
        <v>8353</v>
      </c>
      <c r="O12" s="12">
        <f>I13</f>
        <v>0</v>
      </c>
      <c r="P12" s="13"/>
      <c r="Q12" s="13"/>
      <c r="R12" s="13"/>
      <c r="S12" s="12">
        <f>IF(I$13=8353,1,0)</f>
        <v>0</v>
      </c>
    </row>
    <row r="13" spans="1:19" ht="18.75">
      <c r="A13" s="17" t="s">
        <v>10</v>
      </c>
      <c r="B13" s="10"/>
      <c r="C13" s="10"/>
      <c r="D13" s="10"/>
      <c r="E13" s="10"/>
      <c r="F13" s="10"/>
      <c r="G13" s="10"/>
      <c r="H13" s="10"/>
      <c r="I13" s="10"/>
      <c r="J13" s="24" t="s">
        <v>35</v>
      </c>
      <c r="K13" s="22"/>
      <c r="L13" s="22"/>
      <c r="M13" s="13"/>
      <c r="N13" s="13"/>
      <c r="O13" s="13"/>
      <c r="P13" s="13"/>
      <c r="Q13" s="13"/>
      <c r="R13" s="13"/>
      <c r="S13" s="12">
        <f>SUM(S5:S12)</f>
        <v>0</v>
      </c>
    </row>
    <row r="14" spans="1:19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9" ht="15.75">
      <c r="A15" s="4" t="s">
        <v>16</v>
      </c>
      <c r="B15" s="6" t="s">
        <v>29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9" ht="15.75">
      <c r="A16" s="4" t="s">
        <v>17</v>
      </c>
      <c r="B16" s="6" t="s">
        <v>30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15.75">
      <c r="A17" s="4" t="s">
        <v>18</v>
      </c>
      <c r="B17" s="6" t="s">
        <v>11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15.75">
      <c r="A18" s="4" t="s">
        <v>19</v>
      </c>
      <c r="B18" s="6" t="s">
        <v>31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15.75">
      <c r="A19" s="4" t="s">
        <v>20</v>
      </c>
      <c r="B19" s="6" t="s">
        <v>12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15.75">
      <c r="A20" s="4" t="s">
        <v>21</v>
      </c>
      <c r="B20" s="6" t="s">
        <v>13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15.75">
      <c r="A21" s="4" t="s">
        <v>22</v>
      </c>
      <c r="B21" s="19" t="s">
        <v>15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15.75">
      <c r="A22" s="4" t="s">
        <v>23</v>
      </c>
      <c r="B22" s="6" t="s">
        <v>14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15.75">
      <c r="A23" s="29" t="s">
        <v>36</v>
      </c>
      <c r="B23" s="6" t="s">
        <v>37</v>
      </c>
    </row>
    <row r="29" spans="1:13">
      <c r="A29" s="18">
        <v>1588</v>
      </c>
    </row>
    <row r="30" spans="1:13">
      <c r="A30" s="14">
        <v>4</v>
      </c>
    </row>
    <row r="31" spans="1:13">
      <c r="A31" s="14">
        <v>1189</v>
      </c>
    </row>
    <row r="32" spans="1:13">
      <c r="A32" s="14">
        <v>2769</v>
      </c>
    </row>
    <row r="33" spans="1:1">
      <c r="A33" s="14">
        <v>9788</v>
      </c>
    </row>
    <row r="34" spans="1:1">
      <c r="A34" s="14">
        <v>6</v>
      </c>
    </row>
    <row r="35" spans="1:1">
      <c r="A35" s="14">
        <v>427</v>
      </c>
    </row>
    <row r="36" spans="1:1">
      <c r="A36" s="14">
        <v>8353</v>
      </c>
    </row>
    <row r="37" spans="1:1">
      <c r="A37" s="13"/>
    </row>
  </sheetData>
  <mergeCells count="2">
    <mergeCell ref="D1:F1"/>
    <mergeCell ref="M3:O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Cálculos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SALA DE SECUNDARIA</cp:lastModifiedBy>
  <dcterms:created xsi:type="dcterms:W3CDTF">2014-08-26T20:53:57Z</dcterms:created>
  <dcterms:modified xsi:type="dcterms:W3CDTF">2014-09-12T13:10:21Z</dcterms:modified>
</cp:coreProperties>
</file>